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13" i="1"/>
  <c r="E13" i="1"/>
  <c r="F12" i="1"/>
  <c r="E12" i="1"/>
  <c r="F11" i="1"/>
  <c r="E11" i="1"/>
  <c r="F10" i="1"/>
  <c r="E10" i="1"/>
  <c r="F9" i="1"/>
  <c r="E9" i="1"/>
  <c r="F24" i="1"/>
  <c r="E24" i="1"/>
  <c r="F23" i="1"/>
  <c r="E23" i="1"/>
  <c r="F22" i="1"/>
  <c r="E22" i="1"/>
  <c r="F97" i="1" l="1"/>
  <c r="E97" i="1"/>
  <c r="F96" i="1"/>
  <c r="E96" i="1"/>
  <c r="F95" i="1"/>
  <c r="E95" i="1"/>
  <c r="F92" i="1"/>
  <c r="E92" i="1"/>
  <c r="F91" i="1"/>
  <c r="E91" i="1"/>
  <c r="F90" i="1"/>
  <c r="E90" i="1"/>
  <c r="F87" i="1"/>
  <c r="E87" i="1"/>
  <c r="F86" i="1"/>
  <c r="E86" i="1"/>
  <c r="F85" i="1"/>
  <c r="E85" i="1"/>
  <c r="F82" i="1"/>
  <c r="E82" i="1"/>
  <c r="F81" i="1"/>
  <c r="E81" i="1"/>
  <c r="F80" i="1"/>
  <c r="E80" i="1"/>
  <c r="F77" i="1"/>
  <c r="E77" i="1"/>
  <c r="F76" i="1"/>
  <c r="E76" i="1"/>
  <c r="F75" i="1"/>
  <c r="E75" i="1"/>
  <c r="F72" i="1"/>
  <c r="E72" i="1"/>
  <c r="F71" i="1"/>
  <c r="E71" i="1"/>
  <c r="F70" i="1"/>
  <c r="E70" i="1"/>
  <c r="F67" i="1"/>
  <c r="E67" i="1"/>
  <c r="F66" i="1"/>
  <c r="E66" i="1"/>
  <c r="F65" i="1"/>
  <c r="E65" i="1"/>
  <c r="F64" i="1"/>
  <c r="E64" i="1"/>
  <c r="F63" i="1"/>
  <c r="E63" i="1"/>
  <c r="F62" i="1"/>
  <c r="E62" i="1"/>
  <c r="F59" i="1"/>
  <c r="E59" i="1"/>
  <c r="F58" i="1"/>
  <c r="E58" i="1"/>
  <c r="F57" i="1"/>
  <c r="E57" i="1"/>
  <c r="F54" i="1"/>
  <c r="E54" i="1"/>
  <c r="F53" i="1"/>
  <c r="E53" i="1"/>
  <c r="F52" i="1"/>
  <c r="E52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7" i="1"/>
  <c r="E37" i="1"/>
  <c r="F36" i="1"/>
  <c r="E36" i="1"/>
  <c r="F35" i="1"/>
  <c r="E35" i="1"/>
  <c r="F32" i="1"/>
  <c r="E32" i="1"/>
  <c r="F31" i="1"/>
  <c r="E31" i="1"/>
  <c r="F30" i="1"/>
  <c r="E30" i="1"/>
  <c r="F29" i="1"/>
  <c r="E29" i="1"/>
  <c r="F28" i="1"/>
  <c r="E28" i="1"/>
  <c r="F27" i="1"/>
  <c r="E27" i="1"/>
  <c r="F19" i="1"/>
  <c r="E19" i="1"/>
  <c r="F18" i="1"/>
  <c r="E18" i="1"/>
  <c r="F17" i="1"/>
  <c r="E17" i="1"/>
</calcChain>
</file>

<file path=xl/sharedStrings.xml><?xml version="1.0" encoding="utf-8"?>
<sst xmlns="http://schemas.openxmlformats.org/spreadsheetml/2006/main" count="347" uniqueCount="116">
  <si>
    <t>2024-2025 EĞİTİM ÖĞRETİM YILI</t>
  </si>
  <si>
    <t>MANİSA GENÇLİK VE SPOR İL MÜDÜRLÜĞÜ</t>
  </si>
  <si>
    <t xml:space="preserve">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</si>
  <si>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</si>
  <si>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</si>
  <si>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</si>
  <si>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</si>
  <si>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</si>
  <si>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</si>
  <si>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</si>
  <si>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</si>
  <si>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</si>
  <si>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</si>
  <si>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AKHİSAR A</t>
  </si>
  <si>
    <t>AKHİSAR B</t>
  </si>
  <si>
    <t>SALİHLİ A</t>
  </si>
  <si>
    <t>SALİHLİ B</t>
  </si>
  <si>
    <t>4. Hafta</t>
  </si>
  <si>
    <t>5. Hafta</t>
  </si>
  <si>
    <t>ŞEHZADELER</t>
  </si>
  <si>
    <t>TURGUTLU A</t>
  </si>
  <si>
    <t>TURGUTLU B</t>
  </si>
  <si>
    <t>YUNUSEMRE A</t>
  </si>
  <si>
    <t>YUNUSEMRE B</t>
  </si>
  <si>
    <t>YUNUSEMRE C</t>
  </si>
  <si>
    <t>FİNAL GRUBU</t>
  </si>
  <si>
    <t>ÇEYREK FİNAL A1</t>
  </si>
  <si>
    <t>ÇEYREK FİNAL C1</t>
  </si>
  <si>
    <t>CEYREK FİNAL B1</t>
  </si>
  <si>
    <t>ÇEYREK FİNAL D1</t>
  </si>
  <si>
    <t>1.MAÇIN MAĞLUBU</t>
  </si>
  <si>
    <t>2.MAÇIN MAĞLUBU</t>
  </si>
  <si>
    <t>1.MAÇIN GALİBİ</t>
  </si>
  <si>
    <t>2.MAÇIN GALİBİ</t>
  </si>
  <si>
    <t>SON BİLDİRİM TARİHİ: 14.02.2925</t>
  </si>
  <si>
    <t>Aliya İzzetbegoviç Mesleki ve Teknik Anadolu Lisesi(A)</t>
  </si>
  <si>
    <t>Namık Oğul Anadolu Lisesi(A)</t>
  </si>
  <si>
    <t>Farabi Mesleki ve Teknik Anadolu Lisesi(A)</t>
  </si>
  <si>
    <t>Fevzi Keskinoğlu Anadolu Lisesi(A)</t>
  </si>
  <si>
    <t>Gölmarmara Şehit Harun Çakar Anadolu İmam Hatip Lisesi(A)</t>
  </si>
  <si>
    <t>Soma Borsa İstanbul Fen Lisesi(A)</t>
  </si>
  <si>
    <t>Borlu Mesleki ve Teknik Anadolu Lisesi(A)</t>
  </si>
  <si>
    <t>Köprübaşı Anadolu Lisesi(A)</t>
  </si>
  <si>
    <t>Alaşehir Anadolu İmam Hatip Lisesi(A)</t>
  </si>
  <si>
    <t>Halit Tokul Anadolu İmam Hatip Lisesi(A)</t>
  </si>
  <si>
    <t>Salihli Ticaret ve Sanayi Odası Talat Zurnacı Mesleki ve Teknik Anadolu Lisesi(A)</t>
  </si>
  <si>
    <t>Salihli Merkez Anadolu Lisesi(A)</t>
  </si>
  <si>
    <t>ÖZEL SALİHLİ NAZMİ ARIKAN FEN BİLİMLERİ FEN LİSESİ(A)</t>
  </si>
  <si>
    <t>Salihli Borsa İstanbul Mesleki ve Teknik Anadolu Lisesi(A)</t>
  </si>
  <si>
    <t>Salihli Sekine Evren Anadolu Lisesi(A)</t>
  </si>
  <si>
    <t>Saruhanlı Mehmet Akif Ersoy Anadolu Lisesi(A)</t>
  </si>
  <si>
    <t>ÖZEL MANİSA GİRNE KOLEJİ ANADOLU LİSESİ(A)</t>
  </si>
  <si>
    <t>ÖZEL KAT MESLEKİ VE TEKNİK ANADOLU LİSESİ(A)</t>
  </si>
  <si>
    <t>TBMM 85. Yıl Mesleki ve Teknik Anadolu Lisesi(A)</t>
  </si>
  <si>
    <t>Manisa Lisesi(A)</t>
  </si>
  <si>
    <t>Halil Kale Fen Lisesi(A)</t>
  </si>
  <si>
    <t>ÖZEL MANİSA TURGUTLU KENT EĞİTİM ANADOLU LİSESİ(A)</t>
  </si>
  <si>
    <t>Niyazi Üzmez Anadolu Lisesi(A)</t>
  </si>
  <si>
    <t>Turgutlu Lisesi(A)</t>
  </si>
  <si>
    <t>Turgutlu Anadolu Lisesi(A)</t>
  </si>
  <si>
    <t>Çukurova Kimya Mesleki ve Teknik Anadolu Lisesi(A)</t>
  </si>
  <si>
    <t>Muradiye Anadolu Lisesi(A)</t>
  </si>
  <si>
    <t>Esnaf ve Sanatkarlar Odaları Biriliği Mesleki ve Teknik Anadolu Lisesi(A)</t>
  </si>
  <si>
    <t>ÖZEL MANİSA BAHÇEŞEHİR KOLEJİ FEN LSESİ(A)</t>
  </si>
  <si>
    <t>Manisa Spor Lisesi(A)</t>
  </si>
  <si>
    <t>Yunusemre Mesleki ve Teknik Anadolu Lisesi(A)</t>
  </si>
  <si>
    <t>ÖZEL ELİT EGE KOLEJİ ANADOLU LİSESİ(A)</t>
  </si>
  <si>
    <t>Manisa TOKİ Mesleki ve Teknik Anadolu Lisesi(A)</t>
  </si>
  <si>
    <t>ÖZEL MANİSA ORGANİZE SANAYİ BÖLGESİ MESLEKİ VE TEKNİK ANADOLU LİSESİ(A)</t>
  </si>
  <si>
    <t>Hasan Türek Anadolu Lisesi</t>
  </si>
  <si>
    <t>KÖPRÜBAŞI</t>
  </si>
  <si>
    <t>Şehit Hikmet Güler Anadolu İHL(A)</t>
  </si>
  <si>
    <t>Köprübaşı SS</t>
  </si>
  <si>
    <t>SALİHLİ A1</t>
  </si>
  <si>
    <t>SALİHLİ B1</t>
  </si>
  <si>
    <t>ŞEHZADELER 1</t>
  </si>
  <si>
    <t>ŞEHZADELER 2</t>
  </si>
  <si>
    <t>TURGUTLU A1</t>
  </si>
  <si>
    <t>TURGUTLU B1</t>
  </si>
  <si>
    <t>YUNUSEMRE B1</t>
  </si>
  <si>
    <t>YUNUSEMRE C1</t>
  </si>
  <si>
    <t>YUNUSEMRE A1</t>
  </si>
  <si>
    <t>13:00</t>
  </si>
  <si>
    <t>14:00</t>
  </si>
  <si>
    <t>Turgutlu Selman Işılak MTAL(A)</t>
  </si>
  <si>
    <t>Atatürk Olimpik Çok Amaçlı SS</t>
  </si>
  <si>
    <t>Turgutlu-Yıldırım beyazıt SS</t>
  </si>
  <si>
    <t>Salihli NFK Sosyal Bilimler SS</t>
  </si>
  <si>
    <t>FUTSAL GENÇ A ERKEKLER FİKSTÜRÜ</t>
  </si>
  <si>
    <t>Kayhan Ergün MTAL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</si>
  <si>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</si>
  <si>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ÇEYREK FİNAL A GRUBU</t>
  </si>
  <si>
    <t>ÇEYREK FİNAL B GRUBU</t>
  </si>
  <si>
    <t>ÇEYREK FİNAL C GRUBU</t>
  </si>
  <si>
    <t>ÇEYREK FİNAL D GRUBU</t>
  </si>
  <si>
    <t>YARI FİNAL MÜSABAKASI</t>
  </si>
  <si>
    <t>ÜÇÜNCÜLÜK MÜSABAKASI</t>
  </si>
  <si>
    <t>FİNAL MÜSABAKASI</t>
  </si>
  <si>
    <t>Akhisar Fevzi Keskinoğlu SS</t>
  </si>
  <si>
    <t>0-5</t>
  </si>
  <si>
    <t>3-6</t>
  </si>
  <si>
    <t>3-1</t>
  </si>
  <si>
    <t>2-7</t>
  </si>
  <si>
    <t>6-0</t>
  </si>
  <si>
    <t>3-2</t>
  </si>
  <si>
    <t>0-5 hk</t>
  </si>
  <si>
    <t>5-0 hk</t>
  </si>
  <si>
    <t>14.00</t>
  </si>
  <si>
    <t>5-5(pen:8-9)</t>
  </si>
  <si>
    <t>1-6</t>
  </si>
  <si>
    <t>1-11</t>
  </si>
  <si>
    <t>Akhisar-Kayhan Ergün MTAL</t>
  </si>
  <si>
    <t>Akhisar-Fevzi Keskinoğlu Anadolu Lisesi(A)</t>
  </si>
  <si>
    <t>9-2</t>
  </si>
  <si>
    <t>9-3</t>
  </si>
  <si>
    <t>1-1(pen:4-3)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</si>
</sst>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/>
    </xf>
    <xf numFmtId="20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3" xfId="1" applyFont="1" applyFill="1" applyBorder="1" applyAlignment="1">
      <alignment horizontal="center" wrapText="1"/>
    </xf>
    <xf numFmtId="0" fontId="0" fillId="0" borderId="3" xfId="0" applyFont="1" applyBorder="1" applyAlignment="1"/>
    <xf numFmtId="0" fontId="3" fillId="0" borderId="3" xfId="0" applyFont="1" applyBorder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top" wrapText="1" readingOrder="1"/>
      <protection locked="0"/>
    </xf>
    <xf numFmtId="0" fontId="4" fillId="0" borderId="3" xfId="0" applyFont="1" applyBorder="1" applyAlignment="1" applyProtection="1">
      <alignment vertical="top" wrapText="1" readingOrder="1"/>
      <protection locked="0"/>
    </xf>
    <xf numFmtId="0" fontId="4" fillId="3" borderId="3" xfId="0" applyFont="1" applyFill="1" applyBorder="1" applyAlignment="1" applyProtection="1">
      <alignment vertical="top" wrapText="1" readingOrder="1"/>
      <protection locked="0"/>
    </xf>
    <xf numFmtId="0" fontId="4" fillId="0" borderId="3" xfId="0" applyFont="1" applyFill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/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1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vertical="top" wrapText="1" readingOrder="1"/>
      <protection locked="0"/>
    </xf>
    <xf numFmtId="49" fontId="2" fillId="0" borderId="4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 applyProtection="1">
      <alignment horizontal="center" vertical="center" wrapText="1"/>
      <protection locked="0"/>
    </xf>
    <xf numFmtId="20" fontId="14" fillId="0" borderId="3" xfId="0" applyNumberFormat="1" applyFont="1" applyBorder="1" applyAlignment="1">
      <alignment horizontal="center" vertical="center"/>
    </xf>
    <xf numFmtId="0" fontId="6" fillId="4" borderId="10" xfId="1" applyFont="1" applyFill="1" applyBorder="1" applyAlignment="1">
      <alignment horizontal="center" wrapText="1"/>
    </xf>
    <xf numFmtId="0" fontId="6" fillId="4" borderId="1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14" fontId="7" fillId="4" borderId="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wrapText="1"/>
    </xf>
    <xf numFmtId="14" fontId="9" fillId="4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 applyAlignment="1">
      <alignment wrapText="1"/>
    </xf>
    <xf numFmtId="0" fontId="2" fillId="0" borderId="3" xfId="0" applyFont="1" applyBorder="1" applyAlignment="1">
      <alignment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0</xdr:row>
      <xdr:rowOff>19051</xdr:rowOff>
    </xdr:from>
    <xdr:to>
      <xdr:col>7</xdr:col>
      <xdr:colOff>693737</xdr:colOff>
      <xdr:row>5</xdr:row>
      <xdr:rowOff>142876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9051"/>
          <a:ext cx="12557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1514475</xdr:colOff>
      <xdr:row>5</xdr:row>
      <xdr:rowOff>85725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85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topLeftCell="A4" zoomScaleNormal="100" workbookViewId="0">
      <selection activeCell="F44" sqref="F44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8.5703125" customWidth="1"/>
    <col min="7" max="7" width="28.28515625" customWidth="1"/>
    <col min="8" max="8" width="11.85546875" bestFit="1" customWidth="1"/>
  </cols>
  <sheetData>
    <row r="1" spans="1:8" ht="11.2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8" ht="12.95" customHeight="1" x14ac:dyDescent="0.25">
      <c r="A2" s="64"/>
      <c r="B2" s="64"/>
      <c r="C2" s="64"/>
      <c r="D2" s="64"/>
      <c r="E2" s="64"/>
      <c r="F2" s="64"/>
      <c r="G2" s="64"/>
      <c r="H2" s="64"/>
    </row>
    <row r="3" spans="1:8" ht="19.5" customHeight="1" x14ac:dyDescent="0.3">
      <c r="A3" s="64" t="s">
        <v>1</v>
      </c>
      <c r="B3" s="67"/>
      <c r="C3" s="67"/>
      <c r="D3" s="67"/>
      <c r="E3" s="67"/>
      <c r="F3" s="67"/>
      <c r="G3" s="67"/>
      <c r="H3" s="67"/>
    </row>
    <row r="4" spans="1:8" ht="18.75" customHeight="1" x14ac:dyDescent="0.3">
      <c r="A4" s="64" t="s">
        <v>2</v>
      </c>
      <c r="B4" s="67"/>
      <c r="C4" s="67"/>
      <c r="D4" s="67"/>
      <c r="E4" s="67"/>
      <c r="F4" s="67"/>
      <c r="G4" s="67"/>
      <c r="H4" s="67"/>
    </row>
    <row r="5" spans="1:8" ht="15" customHeight="1" x14ac:dyDescent="0.3">
      <c r="A5" s="64" t="s">
        <v>88</v>
      </c>
      <c r="B5" s="67"/>
      <c r="C5" s="67"/>
      <c r="D5" s="67"/>
      <c r="E5" s="67"/>
      <c r="F5" s="67"/>
      <c r="G5" s="67"/>
      <c r="H5" s="67"/>
    </row>
    <row r="6" spans="1:8" ht="12.95" customHeight="1" x14ac:dyDescent="0.25">
      <c r="A6" s="68" t="s">
        <v>34</v>
      </c>
      <c r="B6" s="69"/>
      <c r="C6" s="69"/>
      <c r="D6" s="69"/>
      <c r="E6" s="69"/>
      <c r="F6" s="69"/>
      <c r="G6" s="69"/>
      <c r="H6" s="69"/>
    </row>
    <row r="7" spans="1:8" ht="12.95" customHeight="1" thickBot="1" x14ac:dyDescent="0.3">
      <c r="A7" s="65" t="s">
        <v>90</v>
      </c>
      <c r="B7" s="66"/>
      <c r="C7" s="66"/>
      <c r="D7" s="66"/>
      <c r="E7" s="66"/>
      <c r="F7" s="66"/>
      <c r="G7" s="66"/>
      <c r="H7" s="66"/>
    </row>
    <row r="8" spans="1:8" ht="12.95" customHeight="1" x14ac:dyDescent="0.25">
      <c r="A8" s="14" t="s">
        <v>13</v>
      </c>
      <c r="B8" s="15" t="s">
        <v>3</v>
      </c>
      <c r="C8" s="16" t="s">
        <v>4</v>
      </c>
      <c r="D8" s="17" t="s">
        <v>5</v>
      </c>
      <c r="E8" s="16" t="s">
        <v>6</v>
      </c>
      <c r="F8" s="16" t="s">
        <v>7</v>
      </c>
      <c r="G8" s="16" t="s">
        <v>8</v>
      </c>
      <c r="H8" s="18" t="s">
        <v>9</v>
      </c>
    </row>
    <row r="9" spans="1:8" ht="12.95" customHeight="1" x14ac:dyDescent="0.25">
      <c r="A9" s="41" t="s">
        <v>39</v>
      </c>
      <c r="B9" s="7" t="s">
        <v>10</v>
      </c>
      <c r="C9" s="55">
        <v>45631</v>
      </c>
      <c r="D9" s="13">
        <v>0.45833333333333331</v>
      </c>
      <c r="E9" s="10" t="str">
        <f>A9</f>
        <v>Gölmarmara Şehit Harun Çakar Anadolu İmam Hatip Lisesi(A)</v>
      </c>
      <c r="F9" s="10" t="str">
        <f>A12</f>
        <v>Fevzi Keskinoğlu Anadolu Lisesi(A)</v>
      </c>
      <c r="G9" s="7" t="s">
        <v>98</v>
      </c>
      <c r="H9" s="57" t="s">
        <v>99</v>
      </c>
    </row>
    <row r="10" spans="1:8" ht="12.95" customHeight="1" x14ac:dyDescent="0.25">
      <c r="A10" s="41" t="s">
        <v>35</v>
      </c>
      <c r="B10" s="7" t="s">
        <v>10</v>
      </c>
      <c r="C10" s="55">
        <v>45631</v>
      </c>
      <c r="D10" s="13">
        <v>0.5</v>
      </c>
      <c r="E10" s="10" t="str">
        <f>A10</f>
        <v>Aliya İzzetbegoviç Mesleki ve Teknik Anadolu Lisesi(A)</v>
      </c>
      <c r="F10" s="10" t="str">
        <f>A11</f>
        <v>Farabi Mesleki ve Teknik Anadolu Lisesi(A)</v>
      </c>
      <c r="G10" s="7" t="s">
        <v>98</v>
      </c>
      <c r="H10" s="57" t="s">
        <v>100</v>
      </c>
    </row>
    <row r="11" spans="1:8" ht="12.95" customHeight="1" x14ac:dyDescent="0.25">
      <c r="A11" s="41" t="s">
        <v>37</v>
      </c>
      <c r="B11" s="7" t="s">
        <v>11</v>
      </c>
      <c r="C11" s="19">
        <v>45642</v>
      </c>
      <c r="D11" s="13">
        <v>0.45833333333333331</v>
      </c>
      <c r="E11" s="10" t="str">
        <f>A9</f>
        <v>Gölmarmara Şehit Harun Çakar Anadolu İmam Hatip Lisesi(A)</v>
      </c>
      <c r="F11" s="10" t="str">
        <f>A11</f>
        <v>Farabi Mesleki ve Teknik Anadolu Lisesi(A)</v>
      </c>
      <c r="G11" s="7" t="s">
        <v>98</v>
      </c>
      <c r="H11" s="57" t="s">
        <v>100</v>
      </c>
    </row>
    <row r="12" spans="1:8" ht="12.95" customHeight="1" x14ac:dyDescent="0.25">
      <c r="A12" s="41" t="s">
        <v>38</v>
      </c>
      <c r="B12" s="7" t="s">
        <v>11</v>
      </c>
      <c r="C12" s="19">
        <v>45642</v>
      </c>
      <c r="D12" s="13">
        <v>0.5</v>
      </c>
      <c r="E12" s="10" t="str">
        <f>A12</f>
        <v>Fevzi Keskinoğlu Anadolu Lisesi(A)</v>
      </c>
      <c r="F12" s="10" t="str">
        <f>A10</f>
        <v>Aliya İzzetbegoviç Mesleki ve Teknik Anadolu Lisesi(A)</v>
      </c>
      <c r="G12" s="7" t="s">
        <v>98</v>
      </c>
      <c r="H12" s="57" t="s">
        <v>103</v>
      </c>
    </row>
    <row r="13" spans="1:8" ht="12.95" customHeight="1" x14ac:dyDescent="0.25">
      <c r="A13" s="21"/>
      <c r="B13" s="7" t="s">
        <v>12</v>
      </c>
      <c r="C13" s="19">
        <v>45646</v>
      </c>
      <c r="D13" s="13">
        <v>0.45833333333333331</v>
      </c>
      <c r="E13" s="10" t="str">
        <f>A9</f>
        <v>Gölmarmara Şehit Harun Çakar Anadolu İmam Hatip Lisesi(A)</v>
      </c>
      <c r="F13" s="10" t="str">
        <f>A10</f>
        <v>Aliya İzzetbegoviç Mesleki ve Teknik Anadolu Lisesi(A)</v>
      </c>
      <c r="G13" s="7" t="s">
        <v>98</v>
      </c>
      <c r="H13" s="57" t="s">
        <v>108</v>
      </c>
    </row>
    <row r="14" spans="1:8" ht="12.95" customHeight="1" x14ac:dyDescent="0.25">
      <c r="A14" s="21"/>
      <c r="B14" s="7" t="s">
        <v>12</v>
      </c>
      <c r="C14" s="19">
        <v>45646</v>
      </c>
      <c r="D14" s="13">
        <v>0.5</v>
      </c>
      <c r="E14" s="10" t="str">
        <f>A11</f>
        <v>Farabi Mesleki ve Teknik Anadolu Lisesi(A)</v>
      </c>
      <c r="F14" s="10" t="str">
        <f>A12</f>
        <v>Fevzi Keskinoğlu Anadolu Lisesi(A)</v>
      </c>
      <c r="G14" s="7" t="s">
        <v>98</v>
      </c>
      <c r="H14" s="57" t="s">
        <v>109</v>
      </c>
    </row>
    <row r="15" spans="1:8" ht="12.95" customHeight="1" x14ac:dyDescent="0.25">
      <c r="G15" s="44"/>
    </row>
    <row r="16" spans="1:8" ht="12.95" customHeight="1" x14ac:dyDescent="0.25">
      <c r="A16" s="1" t="s">
        <v>14</v>
      </c>
      <c r="B16" s="2" t="s">
        <v>3</v>
      </c>
      <c r="C16" s="3" t="s">
        <v>4</v>
      </c>
      <c r="D16" s="4" t="s">
        <v>5</v>
      </c>
      <c r="E16" s="3" t="s">
        <v>6</v>
      </c>
      <c r="F16" s="3" t="s">
        <v>7</v>
      </c>
      <c r="G16" s="3" t="s">
        <v>8</v>
      </c>
      <c r="H16" s="5" t="s">
        <v>9</v>
      </c>
    </row>
    <row r="17" spans="1:8" ht="12.95" customHeight="1" x14ac:dyDescent="0.25">
      <c r="A17" s="41" t="s">
        <v>40</v>
      </c>
      <c r="B17" s="7" t="s">
        <v>10</v>
      </c>
      <c r="C17" s="54">
        <v>45631</v>
      </c>
      <c r="D17" s="9">
        <v>0.54166666666666663</v>
      </c>
      <c r="E17" s="10" t="str">
        <f>A17</f>
        <v>Soma Borsa İstanbul Fen Lisesi(A)</v>
      </c>
      <c r="F17" s="10" t="str">
        <f>A18</f>
        <v>Namık Oğul Anadolu Lisesi(A)</v>
      </c>
      <c r="G17" s="7" t="s">
        <v>98</v>
      </c>
      <c r="H17" s="57" t="s">
        <v>101</v>
      </c>
    </row>
    <row r="18" spans="1:8" ht="12.95" customHeight="1" x14ac:dyDescent="0.25">
      <c r="A18" s="41" t="s">
        <v>36</v>
      </c>
      <c r="B18" s="7" t="s">
        <v>11</v>
      </c>
      <c r="C18" s="12">
        <v>45642</v>
      </c>
      <c r="D18" s="13">
        <v>0.54166666666666663</v>
      </c>
      <c r="E18" s="10" t="str">
        <f>A19</f>
        <v>Kayhan Ergün MTAL</v>
      </c>
      <c r="F18" s="10" t="str">
        <f>A17</f>
        <v>Soma Borsa İstanbul Fen Lisesi(A)</v>
      </c>
      <c r="G18" s="7" t="s">
        <v>98</v>
      </c>
      <c r="H18" s="57" t="s">
        <v>104</v>
      </c>
    </row>
    <row r="19" spans="1:8" ht="12.95" customHeight="1" x14ac:dyDescent="0.25">
      <c r="A19" s="41" t="s">
        <v>89</v>
      </c>
      <c r="B19" s="7" t="s">
        <v>12</v>
      </c>
      <c r="C19" s="12">
        <v>45646</v>
      </c>
      <c r="D19" s="13">
        <v>0.54166666666666663</v>
      </c>
      <c r="E19" s="10" t="str">
        <f>A18</f>
        <v>Namık Oğul Anadolu Lisesi(A)</v>
      </c>
      <c r="F19" s="10" t="str">
        <f>A19</f>
        <v>Kayhan Ergün MTAL</v>
      </c>
      <c r="G19" s="7" t="s">
        <v>98</v>
      </c>
      <c r="H19" s="57" t="s">
        <v>110</v>
      </c>
    </row>
    <row r="20" spans="1:8" ht="12.95" customHeight="1" x14ac:dyDescent="0.25">
      <c r="A20" s="34"/>
      <c r="B20" s="35"/>
      <c r="C20" s="36"/>
      <c r="D20" s="37"/>
      <c r="E20" s="38"/>
      <c r="F20" s="38"/>
      <c r="G20" s="35"/>
      <c r="H20" s="39"/>
    </row>
    <row r="21" spans="1:8" ht="12.95" customHeight="1" x14ac:dyDescent="0.25">
      <c r="A21" s="1" t="s">
        <v>70</v>
      </c>
      <c r="B21" s="2" t="s">
        <v>3</v>
      </c>
      <c r="C21" s="3" t="s">
        <v>4</v>
      </c>
      <c r="D21" s="4" t="s">
        <v>5</v>
      </c>
      <c r="E21" s="3" t="s">
        <v>6</v>
      </c>
      <c r="F21" s="3" t="s">
        <v>7</v>
      </c>
      <c r="G21" s="3" t="s">
        <v>8</v>
      </c>
      <c r="H21" s="5" t="s">
        <v>9</v>
      </c>
    </row>
    <row r="22" spans="1:8" ht="12.95" customHeight="1" x14ac:dyDescent="0.25">
      <c r="A22" s="40" t="s">
        <v>41</v>
      </c>
      <c r="B22" s="7" t="s">
        <v>10</v>
      </c>
      <c r="C22" s="54">
        <v>45631</v>
      </c>
      <c r="D22" s="9">
        <v>0.45833333333333331</v>
      </c>
      <c r="E22" s="10" t="str">
        <f>A22</f>
        <v>Borlu Mesleki ve Teknik Anadolu Lisesi(A)</v>
      </c>
      <c r="F22" s="10" t="str">
        <f>A23</f>
        <v>Köprübaşı Anadolu Lisesi(A)</v>
      </c>
      <c r="G22" s="7" t="s">
        <v>72</v>
      </c>
      <c r="H22" s="57" t="s">
        <v>102</v>
      </c>
    </row>
    <row r="23" spans="1:8" ht="12.95" customHeight="1" x14ac:dyDescent="0.25">
      <c r="A23" s="40" t="s">
        <v>42</v>
      </c>
      <c r="B23" s="7" t="s">
        <v>11</v>
      </c>
      <c r="C23" s="58">
        <v>45644</v>
      </c>
      <c r="D23" s="13">
        <v>0.45833333333333331</v>
      </c>
      <c r="E23" s="10" t="str">
        <f>A24</f>
        <v>Şehit Hikmet Güler Anadolu İHL(A)</v>
      </c>
      <c r="F23" s="10" t="str">
        <f>A22</f>
        <v>Borlu Mesleki ve Teknik Anadolu Lisesi(A)</v>
      </c>
      <c r="G23" s="7" t="s">
        <v>72</v>
      </c>
      <c r="H23" s="57" t="s">
        <v>114</v>
      </c>
    </row>
    <row r="24" spans="1:8" ht="12.95" customHeight="1" x14ac:dyDescent="0.25">
      <c r="A24" s="40" t="s">
        <v>71</v>
      </c>
      <c r="B24" s="7" t="s">
        <v>12</v>
      </c>
      <c r="C24" s="12">
        <v>45646</v>
      </c>
      <c r="D24" s="13">
        <v>0.45833333333333331</v>
      </c>
      <c r="E24" s="10" t="str">
        <f>A23</f>
        <v>Köprübaşı Anadolu Lisesi(A)</v>
      </c>
      <c r="F24" s="10" t="str">
        <f>A24</f>
        <v>Şehit Hikmet Güler Anadolu İHL(A)</v>
      </c>
      <c r="G24" s="7" t="s">
        <v>72</v>
      </c>
      <c r="H24" s="57" t="s">
        <v>113</v>
      </c>
    </row>
    <row r="25" spans="1:8" ht="12.95" customHeight="1" thickBot="1" x14ac:dyDescent="0.3">
      <c r="G25" s="44"/>
    </row>
    <row r="26" spans="1:8" ht="12.95" customHeight="1" x14ac:dyDescent="0.25">
      <c r="A26" s="14" t="s">
        <v>15</v>
      </c>
      <c r="B26" s="15" t="s">
        <v>3</v>
      </c>
      <c r="C26" s="16" t="s">
        <v>4</v>
      </c>
      <c r="D26" s="17" t="s">
        <v>5</v>
      </c>
      <c r="E26" s="16" t="s">
        <v>6</v>
      </c>
      <c r="F26" s="16" t="s">
        <v>7</v>
      </c>
      <c r="G26" s="16" t="s">
        <v>8</v>
      </c>
      <c r="H26" s="18" t="s">
        <v>9</v>
      </c>
    </row>
    <row r="27" spans="1:8" ht="12.95" customHeight="1" x14ac:dyDescent="0.25">
      <c r="A27" s="56" t="s">
        <v>43</v>
      </c>
      <c r="B27" s="7" t="s">
        <v>10</v>
      </c>
      <c r="C27" s="19">
        <v>45649</v>
      </c>
      <c r="D27" s="13"/>
      <c r="E27" s="10" t="str">
        <f>A27</f>
        <v>Alaşehir Anadolu İmam Hatip Lisesi(A)</v>
      </c>
      <c r="F27" s="10" t="str">
        <f>A30</f>
        <v>ÖZEL SALİHLİ NAZMİ ARIKAN FEN BİLİMLERİ FEN LİSESİ(A)</v>
      </c>
      <c r="G27" s="7" t="s">
        <v>87</v>
      </c>
      <c r="H27" s="57" t="s">
        <v>105</v>
      </c>
    </row>
    <row r="28" spans="1:8" ht="12.95" customHeight="1" x14ac:dyDescent="0.25">
      <c r="A28" s="41" t="s">
        <v>45</v>
      </c>
      <c r="B28" s="7" t="s">
        <v>10</v>
      </c>
      <c r="C28" s="19">
        <v>45649</v>
      </c>
      <c r="D28" s="13">
        <v>0.5</v>
      </c>
      <c r="E28" s="10" t="str">
        <f>A28</f>
        <v>Salihli Ticaret ve Sanayi Odası Talat Zurnacı Mesleki ve Teknik Anadolu Lisesi(A)</v>
      </c>
      <c r="F28" s="10" t="str">
        <f>A29</f>
        <v>Salihli Borsa İstanbul Mesleki ve Teknik Anadolu Lisesi(A)</v>
      </c>
      <c r="G28" s="7" t="s">
        <v>87</v>
      </c>
      <c r="H28" s="57"/>
    </row>
    <row r="29" spans="1:8" ht="12.95" customHeight="1" x14ac:dyDescent="0.25">
      <c r="A29" s="41" t="s">
        <v>48</v>
      </c>
      <c r="B29" s="7" t="s">
        <v>11</v>
      </c>
      <c r="C29" s="19">
        <v>45651</v>
      </c>
      <c r="D29" s="13"/>
      <c r="E29" s="10" t="str">
        <f>A27</f>
        <v>Alaşehir Anadolu İmam Hatip Lisesi(A)</v>
      </c>
      <c r="F29" s="10" t="str">
        <f>A29</f>
        <v>Salihli Borsa İstanbul Mesleki ve Teknik Anadolu Lisesi(A)</v>
      </c>
      <c r="G29" s="7" t="s">
        <v>87</v>
      </c>
      <c r="H29" s="57" t="s">
        <v>105</v>
      </c>
    </row>
    <row r="30" spans="1:8" ht="12.95" customHeight="1" x14ac:dyDescent="0.25">
      <c r="A30" s="42" t="s">
        <v>47</v>
      </c>
      <c r="B30" s="7" t="s">
        <v>11</v>
      </c>
      <c r="C30" s="19">
        <v>45651</v>
      </c>
      <c r="D30" s="13">
        <v>0.5</v>
      </c>
      <c r="E30" s="10" t="str">
        <f>A30</f>
        <v>ÖZEL SALİHLİ NAZMİ ARIKAN FEN BİLİMLERİ FEN LİSESİ(A)</v>
      </c>
      <c r="F30" s="10" t="str">
        <f>A28</f>
        <v>Salihli Ticaret ve Sanayi Odası Talat Zurnacı Mesleki ve Teknik Anadolu Lisesi(A)</v>
      </c>
      <c r="G30" s="7" t="s">
        <v>87</v>
      </c>
      <c r="H30" s="57"/>
    </row>
    <row r="31" spans="1:8" ht="12.95" customHeight="1" x14ac:dyDescent="0.25">
      <c r="A31" s="21"/>
      <c r="B31" s="7" t="s">
        <v>12</v>
      </c>
      <c r="C31" s="19">
        <v>45653</v>
      </c>
      <c r="D31" s="13"/>
      <c r="E31" s="10" t="str">
        <f>A27</f>
        <v>Alaşehir Anadolu İmam Hatip Lisesi(A)</v>
      </c>
      <c r="F31" s="10" t="str">
        <f>A28</f>
        <v>Salihli Ticaret ve Sanayi Odası Talat Zurnacı Mesleki ve Teknik Anadolu Lisesi(A)</v>
      </c>
      <c r="G31" s="7" t="s">
        <v>87</v>
      </c>
      <c r="H31" s="57" t="s">
        <v>105</v>
      </c>
    </row>
    <row r="32" spans="1:8" ht="12.95" customHeight="1" x14ac:dyDescent="0.25">
      <c r="A32" s="21"/>
      <c r="B32" s="7" t="s">
        <v>12</v>
      </c>
      <c r="C32" s="19">
        <v>45653</v>
      </c>
      <c r="D32" s="13">
        <v>0.5</v>
      </c>
      <c r="E32" s="10" t="str">
        <f>A29</f>
        <v>Salihli Borsa İstanbul Mesleki ve Teknik Anadolu Lisesi(A)</v>
      </c>
      <c r="F32" s="10" t="str">
        <f>A30</f>
        <v>ÖZEL SALİHLİ NAZMİ ARIKAN FEN BİLİMLERİ FEN LİSESİ(A)</v>
      </c>
      <c r="G32" s="7" t="s">
        <v>87</v>
      </c>
      <c r="H32" s="57"/>
    </row>
    <row r="33" spans="1:8" ht="12.95" customHeight="1" x14ac:dyDescent="0.25">
      <c r="G33" s="44"/>
    </row>
    <row r="34" spans="1:8" ht="12.95" customHeight="1" x14ac:dyDescent="0.25">
      <c r="A34" s="1" t="s">
        <v>16</v>
      </c>
      <c r="B34" s="2" t="s">
        <v>3</v>
      </c>
      <c r="C34" s="3" t="s">
        <v>4</v>
      </c>
      <c r="D34" s="4" t="s">
        <v>5</v>
      </c>
      <c r="E34" s="3" t="s">
        <v>6</v>
      </c>
      <c r="F34" s="3" t="s">
        <v>7</v>
      </c>
      <c r="G34" s="3" t="s">
        <v>8</v>
      </c>
      <c r="H34" s="5" t="s">
        <v>9</v>
      </c>
    </row>
    <row r="35" spans="1:8" ht="12.95" customHeight="1" x14ac:dyDescent="0.25">
      <c r="A35" s="41" t="s">
        <v>44</v>
      </c>
      <c r="B35" s="7" t="s">
        <v>10</v>
      </c>
      <c r="C35" s="8">
        <v>45649</v>
      </c>
      <c r="D35" s="9">
        <v>0.54166666666666663</v>
      </c>
      <c r="E35" s="10" t="str">
        <f>A35</f>
        <v>Halit Tokul Anadolu İmam Hatip Lisesi(A)</v>
      </c>
      <c r="F35" s="10" t="str">
        <f>A36</f>
        <v>Salihli Merkez Anadolu Lisesi(A)</v>
      </c>
      <c r="G35" s="7" t="s">
        <v>87</v>
      </c>
      <c r="H35" s="11"/>
    </row>
    <row r="36" spans="1:8" ht="12.95" customHeight="1" x14ac:dyDescent="0.25">
      <c r="A36" s="41" t="s">
        <v>46</v>
      </c>
      <c r="B36" s="7" t="s">
        <v>11</v>
      </c>
      <c r="C36" s="12">
        <v>45651</v>
      </c>
      <c r="D36" s="13"/>
      <c r="E36" s="10" t="str">
        <f>A37</f>
        <v>Salihli Sekine Evren Anadolu Lisesi(A)</v>
      </c>
      <c r="F36" s="10" t="str">
        <f>A35</f>
        <v>Halit Tokul Anadolu İmam Hatip Lisesi(A)</v>
      </c>
      <c r="G36" s="7" t="s">
        <v>87</v>
      </c>
      <c r="H36" s="11" t="s">
        <v>105</v>
      </c>
    </row>
    <row r="37" spans="1:8" ht="12.95" customHeight="1" x14ac:dyDescent="0.25">
      <c r="A37" s="56" t="s">
        <v>49</v>
      </c>
      <c r="B37" s="7" t="s">
        <v>12</v>
      </c>
      <c r="C37" s="12">
        <v>45653</v>
      </c>
      <c r="D37" s="13"/>
      <c r="E37" s="10" t="str">
        <f>A36</f>
        <v>Salihli Merkez Anadolu Lisesi(A)</v>
      </c>
      <c r="F37" s="10" t="str">
        <f>A37</f>
        <v>Salihli Sekine Evren Anadolu Lisesi(A)</v>
      </c>
      <c r="G37" s="7" t="s">
        <v>87</v>
      </c>
      <c r="H37" s="11" t="s">
        <v>106</v>
      </c>
    </row>
    <row r="38" spans="1:8" ht="12.95" customHeight="1" x14ac:dyDescent="0.25">
      <c r="G38" s="44"/>
    </row>
    <row r="39" spans="1:8" ht="12.95" customHeight="1" x14ac:dyDescent="0.25">
      <c r="A39" s="3" t="s">
        <v>19</v>
      </c>
      <c r="B39" s="3" t="s">
        <v>3</v>
      </c>
      <c r="C39" s="3" t="s">
        <v>4</v>
      </c>
      <c r="D39" s="4" t="s">
        <v>5</v>
      </c>
      <c r="E39" s="3" t="s">
        <v>6</v>
      </c>
      <c r="F39" s="3" t="s">
        <v>7</v>
      </c>
      <c r="G39" s="3" t="s">
        <v>8</v>
      </c>
      <c r="H39" s="4" t="s">
        <v>9</v>
      </c>
    </row>
    <row r="40" spans="1:8" ht="12.95" customHeight="1" x14ac:dyDescent="0.25">
      <c r="A40" s="40" t="s">
        <v>52</v>
      </c>
      <c r="B40" s="7" t="s">
        <v>10</v>
      </c>
      <c r="C40" s="23">
        <v>45646</v>
      </c>
      <c r="D40" s="24">
        <v>0.58333333333333337</v>
      </c>
      <c r="E40" s="25" t="str">
        <f>A40</f>
        <v>ÖZEL KAT MESLEKİ VE TEKNİK ANADOLU LİSESİ(A)</v>
      </c>
      <c r="F40" s="25" t="str">
        <f>A43</f>
        <v>TBMM 85. Yıl Mesleki ve Teknik Anadolu Lisesi(A)</v>
      </c>
      <c r="G40" s="7" t="s">
        <v>85</v>
      </c>
      <c r="H40" s="70" t="s">
        <v>115</v>
      </c>
    </row>
    <row r="41" spans="1:8" ht="12.95" customHeight="1" x14ac:dyDescent="0.25">
      <c r="A41" s="40" t="s">
        <v>54</v>
      </c>
      <c r="B41" s="7" t="s">
        <v>10</v>
      </c>
      <c r="C41" s="23">
        <v>45649</v>
      </c>
      <c r="D41" s="60" t="s">
        <v>107</v>
      </c>
      <c r="E41" s="25" t="str">
        <f>A41</f>
        <v>Manisa Lisesi(A)</v>
      </c>
      <c r="F41" s="25" t="str">
        <f>A42</f>
        <v>ÖZEL MANİSA GİRNE KOLEJİ ANADOLU LİSESİ(A)</v>
      </c>
      <c r="G41" s="7" t="s">
        <v>85</v>
      </c>
      <c r="H41" s="27"/>
    </row>
    <row r="42" spans="1:8" ht="12.95" customHeight="1" x14ac:dyDescent="0.25">
      <c r="A42" s="40" t="s">
        <v>51</v>
      </c>
      <c r="B42" s="7" t="s">
        <v>11</v>
      </c>
      <c r="C42" s="23">
        <v>45651</v>
      </c>
      <c r="D42" s="24">
        <v>0.625</v>
      </c>
      <c r="E42" s="25" t="str">
        <f>A44</f>
        <v>Saruhanlı Mehmet Akif Ersoy Anadolu Lisesi(A)</v>
      </c>
      <c r="F42" s="25" t="str">
        <f>A42</f>
        <v>ÖZEL MANİSA GİRNE KOLEJİ ANADOLU LİSESİ(A)</v>
      </c>
      <c r="G42" s="7" t="s">
        <v>85</v>
      </c>
      <c r="H42" s="27"/>
    </row>
    <row r="43" spans="1:8" ht="12.95" customHeight="1" x14ac:dyDescent="0.25">
      <c r="A43" s="40" t="s">
        <v>53</v>
      </c>
      <c r="B43" s="7" t="s">
        <v>11</v>
      </c>
      <c r="C43" s="23">
        <v>45653</v>
      </c>
      <c r="D43" s="24">
        <v>0.625</v>
      </c>
      <c r="E43" s="25" t="str">
        <f>A40</f>
        <v>ÖZEL KAT MESLEKİ VE TEKNİK ANADOLU LİSESİ(A)</v>
      </c>
      <c r="F43" s="25" t="str">
        <f>A41</f>
        <v>Manisa Lisesi(A)</v>
      </c>
      <c r="G43" s="7" t="s">
        <v>85</v>
      </c>
      <c r="H43" s="27"/>
    </row>
    <row r="44" spans="1:8" ht="12.95" customHeight="1" x14ac:dyDescent="0.25">
      <c r="A44" s="40" t="s">
        <v>50</v>
      </c>
      <c r="B44" s="7" t="s">
        <v>12</v>
      </c>
      <c r="C44" s="23">
        <v>45660</v>
      </c>
      <c r="D44" s="28" t="s">
        <v>82</v>
      </c>
      <c r="E44" s="22" t="str">
        <f>A43</f>
        <v>TBMM 85. Yıl Mesleki ve Teknik Anadolu Lisesi(A)</v>
      </c>
      <c r="F44" s="22" t="str">
        <f>A41</f>
        <v>Manisa Lisesi(A)</v>
      </c>
      <c r="G44" s="7" t="s">
        <v>85</v>
      </c>
      <c r="H44" s="28"/>
    </row>
    <row r="45" spans="1:8" ht="12.95" customHeight="1" x14ac:dyDescent="0.25">
      <c r="A45" s="29"/>
      <c r="B45" s="7" t="s">
        <v>12</v>
      </c>
      <c r="C45" s="23">
        <v>45660</v>
      </c>
      <c r="D45" s="28" t="s">
        <v>83</v>
      </c>
      <c r="E45" s="22" t="str">
        <f>A44</f>
        <v>Saruhanlı Mehmet Akif Ersoy Anadolu Lisesi(A)</v>
      </c>
      <c r="F45" s="22" t="str">
        <f>A40</f>
        <v>ÖZEL KAT MESLEKİ VE TEKNİK ANADOLU LİSESİ(A)</v>
      </c>
      <c r="G45" s="7" t="s">
        <v>85</v>
      </c>
      <c r="H45" s="28"/>
    </row>
    <row r="46" spans="1:8" ht="12.95" customHeight="1" x14ac:dyDescent="0.25">
      <c r="A46" s="30"/>
      <c r="B46" s="7" t="s">
        <v>17</v>
      </c>
      <c r="C46" s="23">
        <v>45663</v>
      </c>
      <c r="D46" s="28" t="s">
        <v>82</v>
      </c>
      <c r="E46" s="22" t="str">
        <f>A42</f>
        <v>ÖZEL MANİSA GİRNE KOLEJİ ANADOLU LİSESİ(A)</v>
      </c>
      <c r="F46" s="22" t="str">
        <f>A40</f>
        <v>ÖZEL KAT MESLEKİ VE TEKNİK ANADOLU LİSESİ(A)</v>
      </c>
      <c r="G46" s="7" t="s">
        <v>85</v>
      </c>
      <c r="H46" s="28"/>
    </row>
    <row r="47" spans="1:8" ht="12.95" customHeight="1" x14ac:dyDescent="0.25">
      <c r="A47" s="30"/>
      <c r="B47" s="7" t="s">
        <v>17</v>
      </c>
      <c r="C47" s="23">
        <v>45663</v>
      </c>
      <c r="D47" s="28" t="s">
        <v>83</v>
      </c>
      <c r="E47" s="22" t="str">
        <f>A43</f>
        <v>TBMM 85. Yıl Mesleki ve Teknik Anadolu Lisesi(A)</v>
      </c>
      <c r="F47" s="22" t="str">
        <f>A44</f>
        <v>Saruhanlı Mehmet Akif Ersoy Anadolu Lisesi(A)</v>
      </c>
      <c r="G47" s="7" t="s">
        <v>85</v>
      </c>
      <c r="H47" s="28"/>
    </row>
    <row r="48" spans="1:8" ht="12.95" customHeight="1" x14ac:dyDescent="0.25">
      <c r="A48" s="30"/>
      <c r="B48" s="7" t="s">
        <v>18</v>
      </c>
      <c r="C48" s="23">
        <v>45665</v>
      </c>
      <c r="D48" s="28" t="s">
        <v>82</v>
      </c>
      <c r="E48" s="22" t="str">
        <f>A41</f>
        <v>Manisa Lisesi(A)</v>
      </c>
      <c r="F48" s="22" t="str">
        <f>A44</f>
        <v>Saruhanlı Mehmet Akif Ersoy Anadolu Lisesi(A)</v>
      </c>
      <c r="G48" s="7" t="s">
        <v>85</v>
      </c>
      <c r="H48" s="28"/>
    </row>
    <row r="49" spans="1:8" ht="12.95" customHeight="1" x14ac:dyDescent="0.25">
      <c r="A49" s="30"/>
      <c r="B49" s="7" t="s">
        <v>18</v>
      </c>
      <c r="C49" s="23">
        <v>45665</v>
      </c>
      <c r="D49" s="28" t="s">
        <v>83</v>
      </c>
      <c r="E49" s="22" t="str">
        <f>A42</f>
        <v>ÖZEL MANİSA GİRNE KOLEJİ ANADOLU LİSESİ(A)</v>
      </c>
      <c r="F49" s="22" t="str">
        <f>A43</f>
        <v>TBMM 85. Yıl Mesleki ve Teknik Anadolu Lisesi(A)</v>
      </c>
      <c r="G49" s="7" t="s">
        <v>85</v>
      </c>
      <c r="H49" s="28"/>
    </row>
    <row r="50" spans="1:8" ht="12.95" customHeight="1" x14ac:dyDescent="0.25">
      <c r="G50" s="44"/>
    </row>
    <row r="51" spans="1:8" ht="12.95" customHeight="1" x14ac:dyDescent="0.25">
      <c r="A51" s="1" t="s">
        <v>20</v>
      </c>
      <c r="B51" s="2" t="s">
        <v>3</v>
      </c>
      <c r="C51" s="3" t="s">
        <v>4</v>
      </c>
      <c r="D51" s="4" t="s">
        <v>5</v>
      </c>
      <c r="E51" s="3" t="s">
        <v>6</v>
      </c>
      <c r="F51" s="3" t="s">
        <v>7</v>
      </c>
      <c r="G51" s="3" t="s">
        <v>8</v>
      </c>
      <c r="H51" s="5" t="s">
        <v>9</v>
      </c>
    </row>
    <row r="52" spans="1:8" ht="12.95" customHeight="1" x14ac:dyDescent="0.25">
      <c r="A52" s="41" t="s">
        <v>58</v>
      </c>
      <c r="B52" s="7" t="s">
        <v>10</v>
      </c>
      <c r="C52" s="8">
        <v>45649</v>
      </c>
      <c r="D52" s="59">
        <v>0.45833333333333331</v>
      </c>
      <c r="E52" s="10" t="str">
        <f>A52</f>
        <v>Turgutlu Lisesi(A)</v>
      </c>
      <c r="F52" s="10" t="str">
        <f>A53</f>
        <v>Turgutlu Selman Işılak MTAL(A)</v>
      </c>
      <c r="G52" s="7" t="s">
        <v>86</v>
      </c>
      <c r="H52" s="11"/>
    </row>
    <row r="53" spans="1:8" ht="12.95" customHeight="1" x14ac:dyDescent="0.25">
      <c r="A53" s="41" t="s">
        <v>84</v>
      </c>
      <c r="B53" s="7" t="s">
        <v>11</v>
      </c>
      <c r="C53" s="12">
        <v>45651</v>
      </c>
      <c r="D53" s="59">
        <v>0.45833333333333331</v>
      </c>
      <c r="E53" s="10" t="str">
        <f>A54</f>
        <v>Halil Kale Fen Lisesi(A)</v>
      </c>
      <c r="F53" s="10" t="str">
        <f>A52</f>
        <v>Turgutlu Lisesi(A)</v>
      </c>
      <c r="G53" s="7" t="s">
        <v>86</v>
      </c>
      <c r="H53" s="11"/>
    </row>
    <row r="54" spans="1:8" ht="12.95" customHeight="1" x14ac:dyDescent="0.25">
      <c r="A54" s="41" t="s">
        <v>55</v>
      </c>
      <c r="B54" s="7" t="s">
        <v>12</v>
      </c>
      <c r="C54" s="12">
        <v>45653</v>
      </c>
      <c r="D54" s="59">
        <v>0.41666666666666669</v>
      </c>
      <c r="E54" s="10" t="str">
        <f>A53</f>
        <v>Turgutlu Selman Işılak MTAL(A)</v>
      </c>
      <c r="F54" s="10" t="str">
        <f>A54</f>
        <v>Halil Kale Fen Lisesi(A)</v>
      </c>
      <c r="G54" s="7" t="s">
        <v>86</v>
      </c>
      <c r="H54" s="11"/>
    </row>
    <row r="55" spans="1:8" ht="12.95" customHeight="1" x14ac:dyDescent="0.25">
      <c r="G55" s="44"/>
    </row>
    <row r="56" spans="1:8" ht="12.95" customHeight="1" x14ac:dyDescent="0.25">
      <c r="A56" s="1" t="s">
        <v>21</v>
      </c>
      <c r="B56" s="2" t="s">
        <v>3</v>
      </c>
      <c r="C56" s="3" t="s">
        <v>4</v>
      </c>
      <c r="D56" s="4" t="s">
        <v>5</v>
      </c>
      <c r="E56" s="3" t="s">
        <v>6</v>
      </c>
      <c r="F56" s="3" t="s">
        <v>7</v>
      </c>
      <c r="G56" s="3" t="s">
        <v>8</v>
      </c>
      <c r="H56" s="5" t="s">
        <v>9</v>
      </c>
    </row>
    <row r="57" spans="1:8" ht="12.95" customHeight="1" x14ac:dyDescent="0.25">
      <c r="A57" s="41" t="s">
        <v>59</v>
      </c>
      <c r="B57" s="7" t="s">
        <v>10</v>
      </c>
      <c r="C57" s="8">
        <v>45649</v>
      </c>
      <c r="D57" s="9">
        <v>0.5</v>
      </c>
      <c r="E57" s="10" t="str">
        <f>A57</f>
        <v>Turgutlu Anadolu Lisesi(A)</v>
      </c>
      <c r="F57" s="10" t="str">
        <f>A58</f>
        <v>Niyazi Üzmez Anadolu Lisesi(A)</v>
      </c>
      <c r="G57" s="7" t="s">
        <v>86</v>
      </c>
      <c r="H57" s="11"/>
    </row>
    <row r="58" spans="1:8" ht="12.95" customHeight="1" x14ac:dyDescent="0.25">
      <c r="A58" s="41" t="s">
        <v>57</v>
      </c>
      <c r="B58" s="7" t="s">
        <v>11</v>
      </c>
      <c r="C58" s="12">
        <v>45651</v>
      </c>
      <c r="D58" s="13">
        <v>0.5</v>
      </c>
      <c r="E58" s="10" t="str">
        <f>A59</f>
        <v>ÖZEL MANİSA TURGUTLU KENT EĞİTİM ANADOLU LİSESİ(A)</v>
      </c>
      <c r="F58" s="10" t="str">
        <f>A57</f>
        <v>Turgutlu Anadolu Lisesi(A)</v>
      </c>
      <c r="G58" s="7" t="s">
        <v>86</v>
      </c>
      <c r="H58" s="11"/>
    </row>
    <row r="59" spans="1:8" ht="12.95" customHeight="1" x14ac:dyDescent="0.25">
      <c r="A59" s="41" t="s">
        <v>56</v>
      </c>
      <c r="B59" s="7" t="s">
        <v>12</v>
      </c>
      <c r="C59" s="12">
        <v>45653</v>
      </c>
      <c r="D59" s="13">
        <v>0.45833333333333331</v>
      </c>
      <c r="E59" s="10" t="str">
        <f>A58</f>
        <v>Niyazi Üzmez Anadolu Lisesi(A)</v>
      </c>
      <c r="F59" s="10" t="str">
        <f>A59</f>
        <v>ÖZEL MANİSA TURGUTLU KENT EĞİTİM ANADOLU LİSESİ(A)</v>
      </c>
      <c r="G59" s="7" t="s">
        <v>86</v>
      </c>
      <c r="H59" s="11"/>
    </row>
    <row r="60" spans="1:8" ht="12.95" customHeight="1" thickBot="1" x14ac:dyDescent="0.3">
      <c r="G60" s="44"/>
    </row>
    <row r="61" spans="1:8" ht="12.95" customHeight="1" x14ac:dyDescent="0.25">
      <c r="A61" s="14" t="s">
        <v>22</v>
      </c>
      <c r="B61" s="15" t="s">
        <v>3</v>
      </c>
      <c r="C61" s="16" t="s">
        <v>4</v>
      </c>
      <c r="D61" s="17" t="s">
        <v>5</v>
      </c>
      <c r="E61" s="16" t="s">
        <v>6</v>
      </c>
      <c r="F61" s="16" t="s">
        <v>7</v>
      </c>
      <c r="G61" s="16" t="s">
        <v>8</v>
      </c>
      <c r="H61" s="18" t="s">
        <v>9</v>
      </c>
    </row>
    <row r="62" spans="1:8" ht="12.95" customHeight="1" x14ac:dyDescent="0.25">
      <c r="A62" s="41" t="s">
        <v>60</v>
      </c>
      <c r="B62" s="7" t="s">
        <v>10</v>
      </c>
      <c r="C62" s="19">
        <v>45660</v>
      </c>
      <c r="D62" s="13">
        <v>0.41666666666666669</v>
      </c>
      <c r="E62" s="10" t="str">
        <f>A62</f>
        <v>Çukurova Kimya Mesleki ve Teknik Anadolu Lisesi(A)</v>
      </c>
      <c r="F62" s="10" t="str">
        <f>A65</f>
        <v>Hasan Türek Anadolu Lisesi</v>
      </c>
      <c r="G62" s="7" t="s">
        <v>85</v>
      </c>
      <c r="H62" s="20"/>
    </row>
    <row r="63" spans="1:8" ht="12.95" customHeight="1" x14ac:dyDescent="0.25">
      <c r="A63" s="43" t="s">
        <v>63</v>
      </c>
      <c r="B63" s="7" t="s">
        <v>10</v>
      </c>
      <c r="C63" s="19">
        <v>45660</v>
      </c>
      <c r="D63" s="13">
        <v>0.45833333333333331</v>
      </c>
      <c r="E63" s="10" t="str">
        <f>A63</f>
        <v>ÖZEL MANİSA BAHÇEŞEHİR KOLEJİ FEN LSESİ(A)</v>
      </c>
      <c r="F63" s="10" t="str">
        <f>A64</f>
        <v>ÖZEL ELİT EGE KOLEJİ ANADOLU LİSESİ(A)</v>
      </c>
      <c r="G63" s="7" t="s">
        <v>85</v>
      </c>
      <c r="H63" s="20"/>
    </row>
    <row r="64" spans="1:8" ht="12.95" customHeight="1" x14ac:dyDescent="0.25">
      <c r="A64" s="41" t="s">
        <v>66</v>
      </c>
      <c r="B64" s="7" t="s">
        <v>11</v>
      </c>
      <c r="C64" s="19">
        <v>45663</v>
      </c>
      <c r="D64" s="13">
        <v>0.41666666666666669</v>
      </c>
      <c r="E64" s="10" t="str">
        <f>A62</f>
        <v>Çukurova Kimya Mesleki ve Teknik Anadolu Lisesi(A)</v>
      </c>
      <c r="F64" s="10" t="str">
        <f>A64</f>
        <v>ÖZEL ELİT EGE KOLEJİ ANADOLU LİSESİ(A)</v>
      </c>
      <c r="G64" s="7" t="s">
        <v>85</v>
      </c>
      <c r="H64" s="20"/>
    </row>
    <row r="65" spans="1:8" ht="12.95" customHeight="1" x14ac:dyDescent="0.25">
      <c r="A65" s="41" t="s">
        <v>69</v>
      </c>
      <c r="B65" s="7" t="s">
        <v>11</v>
      </c>
      <c r="C65" s="19">
        <v>45663</v>
      </c>
      <c r="D65" s="13">
        <v>0.45833333333333331</v>
      </c>
      <c r="E65" s="10" t="str">
        <f>A65</f>
        <v>Hasan Türek Anadolu Lisesi</v>
      </c>
      <c r="F65" s="10" t="str">
        <f>A63</f>
        <v>ÖZEL MANİSA BAHÇEŞEHİR KOLEJİ FEN LSESİ(A)</v>
      </c>
      <c r="G65" s="7" t="s">
        <v>85</v>
      </c>
      <c r="H65" s="20"/>
    </row>
    <row r="66" spans="1:8" ht="12.95" customHeight="1" x14ac:dyDescent="0.25">
      <c r="A66" s="21"/>
      <c r="B66" s="7" t="s">
        <v>12</v>
      </c>
      <c r="C66" s="19">
        <v>45665</v>
      </c>
      <c r="D66" s="13">
        <v>0.41666666666666669</v>
      </c>
      <c r="E66" s="10" t="str">
        <f>A62</f>
        <v>Çukurova Kimya Mesleki ve Teknik Anadolu Lisesi(A)</v>
      </c>
      <c r="F66" s="10" t="str">
        <f>A63</f>
        <v>ÖZEL MANİSA BAHÇEŞEHİR KOLEJİ FEN LSESİ(A)</v>
      </c>
      <c r="G66" s="7" t="s">
        <v>85</v>
      </c>
      <c r="H66" s="20"/>
    </row>
    <row r="67" spans="1:8" ht="12.95" customHeight="1" x14ac:dyDescent="0.25">
      <c r="A67" s="21"/>
      <c r="B67" s="7" t="s">
        <v>12</v>
      </c>
      <c r="C67" s="19">
        <v>45665</v>
      </c>
      <c r="D67" s="13">
        <v>0.45833333333333331</v>
      </c>
      <c r="E67" s="10" t="str">
        <f>A64</f>
        <v>ÖZEL ELİT EGE KOLEJİ ANADOLU LİSESİ(A)</v>
      </c>
      <c r="F67" s="10" t="str">
        <f>A65</f>
        <v>Hasan Türek Anadolu Lisesi</v>
      </c>
      <c r="G67" s="7" t="s">
        <v>85</v>
      </c>
      <c r="H67" s="20"/>
    </row>
    <row r="68" spans="1:8" ht="12.95" customHeight="1" x14ac:dyDescent="0.25">
      <c r="G68" s="44"/>
    </row>
    <row r="69" spans="1:8" ht="12.95" customHeight="1" x14ac:dyDescent="0.25">
      <c r="A69" s="1" t="s">
        <v>23</v>
      </c>
      <c r="B69" s="2" t="s">
        <v>3</v>
      </c>
      <c r="C69" s="3" t="s">
        <v>4</v>
      </c>
      <c r="D69" s="4" t="s">
        <v>5</v>
      </c>
      <c r="E69" s="3" t="s">
        <v>6</v>
      </c>
      <c r="F69" s="3" t="s">
        <v>7</v>
      </c>
      <c r="G69" s="3" t="s">
        <v>8</v>
      </c>
      <c r="H69" s="5" t="s">
        <v>9</v>
      </c>
    </row>
    <row r="70" spans="1:8" ht="12.95" customHeight="1" x14ac:dyDescent="0.25">
      <c r="A70" s="41" t="s">
        <v>61</v>
      </c>
      <c r="B70" s="7" t="s">
        <v>10</v>
      </c>
      <c r="C70" s="8">
        <v>45660</v>
      </c>
      <c r="D70" s="9">
        <v>0.5</v>
      </c>
      <c r="E70" s="10" t="str">
        <f>A70</f>
        <v>Muradiye Anadolu Lisesi(A)</v>
      </c>
      <c r="F70" s="10" t="str">
        <f>A71</f>
        <v>Manisa Spor Lisesi(A)</v>
      </c>
      <c r="G70" s="7" t="s">
        <v>85</v>
      </c>
      <c r="H70" s="11"/>
    </row>
    <row r="71" spans="1:8" ht="12.95" customHeight="1" x14ac:dyDescent="0.25">
      <c r="A71" s="41" t="s">
        <v>64</v>
      </c>
      <c r="B71" s="7" t="s">
        <v>11</v>
      </c>
      <c r="C71" s="19">
        <v>45663</v>
      </c>
      <c r="D71" s="13">
        <v>0.5</v>
      </c>
      <c r="E71" s="10" t="str">
        <f>A72</f>
        <v>Manisa TOKİ Mesleki ve Teknik Anadolu Lisesi(A)</v>
      </c>
      <c r="F71" s="10" t="str">
        <f>A70</f>
        <v>Muradiye Anadolu Lisesi(A)</v>
      </c>
      <c r="G71" s="7" t="s">
        <v>85</v>
      </c>
      <c r="H71" s="11"/>
    </row>
    <row r="72" spans="1:8" ht="12.95" customHeight="1" x14ac:dyDescent="0.25">
      <c r="A72" s="41" t="s">
        <v>67</v>
      </c>
      <c r="B72" s="7" t="s">
        <v>12</v>
      </c>
      <c r="C72" s="8">
        <v>45665</v>
      </c>
      <c r="D72" s="13">
        <v>0.5</v>
      </c>
      <c r="E72" s="10" t="str">
        <f>A71</f>
        <v>Manisa Spor Lisesi(A)</v>
      </c>
      <c r="F72" s="10" t="str">
        <f>A72</f>
        <v>Manisa TOKİ Mesleki ve Teknik Anadolu Lisesi(A)</v>
      </c>
      <c r="G72" s="7" t="s">
        <v>85</v>
      </c>
      <c r="H72" s="11"/>
    </row>
    <row r="73" spans="1:8" ht="12.95" customHeight="1" x14ac:dyDescent="0.25">
      <c r="G73" s="44"/>
    </row>
    <row r="74" spans="1:8" ht="12.95" customHeight="1" x14ac:dyDescent="0.25">
      <c r="A74" s="1" t="s">
        <v>24</v>
      </c>
      <c r="B74" s="2" t="s">
        <v>3</v>
      </c>
      <c r="C74" s="3" t="s">
        <v>4</v>
      </c>
      <c r="D74" s="4" t="s">
        <v>5</v>
      </c>
      <c r="E74" s="3" t="s">
        <v>6</v>
      </c>
      <c r="F74" s="3" t="s">
        <v>7</v>
      </c>
      <c r="G74" s="3" t="s">
        <v>8</v>
      </c>
      <c r="H74" s="5" t="s">
        <v>9</v>
      </c>
    </row>
    <row r="75" spans="1:8" ht="12.95" customHeight="1" x14ac:dyDescent="0.25">
      <c r="A75" s="41" t="s">
        <v>62</v>
      </c>
      <c r="B75" s="7" t="s">
        <v>10</v>
      </c>
      <c r="C75" s="8">
        <v>45660</v>
      </c>
      <c r="D75" s="9"/>
      <c r="E75" s="10" t="str">
        <f>A75</f>
        <v>Esnaf ve Sanatkarlar Odaları Biriliği Mesleki ve Teknik Anadolu Lisesi(A)</v>
      </c>
      <c r="F75" s="10" t="str">
        <f>A76</f>
        <v>Yunusemre Mesleki ve Teknik Anadolu Lisesi(A)</v>
      </c>
      <c r="G75" s="7" t="s">
        <v>85</v>
      </c>
      <c r="H75" s="11"/>
    </row>
    <row r="76" spans="1:8" ht="12.95" customHeight="1" x14ac:dyDescent="0.25">
      <c r="A76" s="56" t="s">
        <v>65</v>
      </c>
      <c r="B76" s="7" t="s">
        <v>11</v>
      </c>
      <c r="C76" s="19">
        <v>45663</v>
      </c>
      <c r="D76" s="13">
        <v>0.625</v>
      </c>
      <c r="E76" s="10" t="str">
        <f>A77</f>
        <v>ÖZEL MANİSA ORGANİZE SANAYİ BÖLGESİ MESLEKİ VE TEKNİK ANADOLU LİSESİ(A)</v>
      </c>
      <c r="F76" s="10" t="str">
        <f>A75</f>
        <v>Esnaf ve Sanatkarlar Odaları Biriliği Mesleki ve Teknik Anadolu Lisesi(A)</v>
      </c>
      <c r="G76" s="7" t="s">
        <v>85</v>
      </c>
      <c r="H76" s="11"/>
    </row>
    <row r="77" spans="1:8" ht="12.95" customHeight="1" x14ac:dyDescent="0.25">
      <c r="A77" s="41" t="s">
        <v>68</v>
      </c>
      <c r="B77" s="7" t="s">
        <v>12</v>
      </c>
      <c r="C77" s="8">
        <v>45665</v>
      </c>
      <c r="D77" s="13"/>
      <c r="E77" s="10" t="str">
        <f>A76</f>
        <v>Yunusemre Mesleki ve Teknik Anadolu Lisesi(A)</v>
      </c>
      <c r="F77" s="10" t="str">
        <f>A77</f>
        <v>ÖZEL MANİSA ORGANİZE SANAYİ BÖLGESİ MESLEKİ VE TEKNİK ANADOLU LİSESİ(A)</v>
      </c>
      <c r="G77" s="7" t="s">
        <v>85</v>
      </c>
      <c r="H77" s="11"/>
    </row>
    <row r="78" spans="1:8" ht="12.95" customHeight="1" x14ac:dyDescent="0.25">
      <c r="G78" s="44"/>
    </row>
    <row r="79" spans="1:8" ht="12.95" customHeight="1" x14ac:dyDescent="0.25">
      <c r="A79" s="45" t="s">
        <v>91</v>
      </c>
      <c r="B79" s="46" t="s">
        <v>3</v>
      </c>
      <c r="C79" s="47" t="s">
        <v>4</v>
      </c>
      <c r="D79" s="48" t="s">
        <v>5</v>
      </c>
      <c r="E79" s="47" t="s">
        <v>6</v>
      </c>
      <c r="F79" s="47" t="s">
        <v>7</v>
      </c>
      <c r="G79" s="47" t="s">
        <v>8</v>
      </c>
      <c r="H79" s="49" t="s">
        <v>9</v>
      </c>
    </row>
    <row r="80" spans="1:8" ht="12.95" customHeight="1" x14ac:dyDescent="0.25">
      <c r="A80" s="41" t="s">
        <v>112</v>
      </c>
      <c r="B80" s="7" t="s">
        <v>10</v>
      </c>
      <c r="C80" s="8">
        <v>45693</v>
      </c>
      <c r="D80" s="9">
        <v>0.41666666666666669</v>
      </c>
      <c r="E80" s="10" t="str">
        <f>A80</f>
        <v>Akhisar-Fevzi Keskinoğlu Anadolu Lisesi(A)</v>
      </c>
      <c r="F80" s="10" t="str">
        <f>A81</f>
        <v>ŞEHZADELER 2</v>
      </c>
      <c r="G80" s="7" t="s">
        <v>85</v>
      </c>
      <c r="H80" s="11"/>
    </row>
    <row r="81" spans="1:8" ht="12.95" customHeight="1" x14ac:dyDescent="0.25">
      <c r="A81" s="6" t="s">
        <v>76</v>
      </c>
      <c r="B81" s="7" t="s">
        <v>11</v>
      </c>
      <c r="C81" s="12">
        <v>45695</v>
      </c>
      <c r="D81" s="13">
        <v>0.41666666666666669</v>
      </c>
      <c r="E81" s="10" t="str">
        <f>A82</f>
        <v>YUNUSEMRE B1</v>
      </c>
      <c r="F81" s="10" t="str">
        <f>A80</f>
        <v>Akhisar-Fevzi Keskinoğlu Anadolu Lisesi(A)</v>
      </c>
      <c r="G81" s="7" t="s">
        <v>85</v>
      </c>
      <c r="H81" s="11"/>
    </row>
    <row r="82" spans="1:8" ht="12.95" customHeight="1" x14ac:dyDescent="0.25">
      <c r="A82" s="6" t="s">
        <v>79</v>
      </c>
      <c r="B82" s="7" t="s">
        <v>12</v>
      </c>
      <c r="C82" s="12">
        <v>45698</v>
      </c>
      <c r="D82" s="13">
        <v>0.41666666666666669</v>
      </c>
      <c r="E82" s="10" t="str">
        <f>A81</f>
        <v>ŞEHZADELER 2</v>
      </c>
      <c r="F82" s="10" t="str">
        <f>A82</f>
        <v>YUNUSEMRE B1</v>
      </c>
      <c r="G82" s="7" t="s">
        <v>85</v>
      </c>
      <c r="H82" s="11"/>
    </row>
    <row r="83" spans="1:8" ht="12.95" customHeight="1" x14ac:dyDescent="0.25">
      <c r="G83" s="44"/>
    </row>
    <row r="84" spans="1:8" ht="12.95" customHeight="1" x14ac:dyDescent="0.25">
      <c r="A84" s="45" t="s">
        <v>92</v>
      </c>
      <c r="B84" s="46" t="s">
        <v>3</v>
      </c>
      <c r="C84" s="47" t="s">
        <v>4</v>
      </c>
      <c r="D84" s="48" t="s">
        <v>5</v>
      </c>
      <c r="E84" s="47" t="s">
        <v>6</v>
      </c>
      <c r="F84" s="47" t="s">
        <v>7</v>
      </c>
      <c r="G84" s="47" t="s">
        <v>8</v>
      </c>
      <c r="H84" s="49" t="s">
        <v>9</v>
      </c>
    </row>
    <row r="85" spans="1:8" ht="12.95" customHeight="1" x14ac:dyDescent="0.25">
      <c r="A85" s="41" t="s">
        <v>111</v>
      </c>
      <c r="B85" s="7" t="s">
        <v>10</v>
      </c>
      <c r="C85" s="8">
        <v>45693</v>
      </c>
      <c r="D85" s="9">
        <v>0.45833333333333331</v>
      </c>
      <c r="E85" s="10" t="str">
        <f>A85</f>
        <v>Akhisar-Kayhan Ergün MTAL</v>
      </c>
      <c r="F85" s="10" t="str">
        <f>A86</f>
        <v>TURGUTLU A1</v>
      </c>
      <c r="G85" s="7" t="s">
        <v>85</v>
      </c>
      <c r="H85" s="11"/>
    </row>
    <row r="86" spans="1:8" ht="12.95" customHeight="1" x14ac:dyDescent="0.25">
      <c r="A86" s="6" t="s">
        <v>77</v>
      </c>
      <c r="B86" s="7" t="s">
        <v>11</v>
      </c>
      <c r="C86" s="12">
        <v>45695</v>
      </c>
      <c r="D86" s="13">
        <v>0.45833333333333331</v>
      </c>
      <c r="E86" s="10" t="str">
        <f>A87</f>
        <v>YUNUSEMRE C1</v>
      </c>
      <c r="F86" s="10" t="str">
        <f>A85</f>
        <v>Akhisar-Kayhan Ergün MTAL</v>
      </c>
      <c r="G86" s="7" t="s">
        <v>85</v>
      </c>
      <c r="H86" s="11"/>
    </row>
    <row r="87" spans="1:8" ht="12.95" customHeight="1" x14ac:dyDescent="0.25">
      <c r="A87" s="6" t="s">
        <v>80</v>
      </c>
      <c r="B87" s="7" t="s">
        <v>12</v>
      </c>
      <c r="C87" s="12">
        <v>45698</v>
      </c>
      <c r="D87" s="13">
        <v>0.45833333333333331</v>
      </c>
      <c r="E87" s="10" t="str">
        <f>A86</f>
        <v>TURGUTLU A1</v>
      </c>
      <c r="F87" s="10" t="str">
        <f>A87</f>
        <v>YUNUSEMRE C1</v>
      </c>
      <c r="G87" s="7" t="s">
        <v>85</v>
      </c>
      <c r="H87" s="11"/>
    </row>
    <row r="88" spans="1:8" ht="12.95" customHeight="1" x14ac:dyDescent="0.25">
      <c r="G88" s="44"/>
    </row>
    <row r="89" spans="1:8" ht="12.95" customHeight="1" x14ac:dyDescent="0.25">
      <c r="A89" s="45" t="s">
        <v>93</v>
      </c>
      <c r="B89" s="46" t="s">
        <v>3</v>
      </c>
      <c r="C89" s="47" t="s">
        <v>4</v>
      </c>
      <c r="D89" s="48" t="s">
        <v>5</v>
      </c>
      <c r="E89" s="47" t="s">
        <v>6</v>
      </c>
      <c r="F89" s="47" t="s">
        <v>7</v>
      </c>
      <c r="G89" s="47" t="s">
        <v>8</v>
      </c>
      <c r="H89" s="49" t="s">
        <v>9</v>
      </c>
    </row>
    <row r="90" spans="1:8" ht="12.95" customHeight="1" x14ac:dyDescent="0.25">
      <c r="A90" s="6" t="s">
        <v>73</v>
      </c>
      <c r="B90" s="7" t="s">
        <v>10</v>
      </c>
      <c r="C90" s="8">
        <v>45693</v>
      </c>
      <c r="D90" s="9">
        <v>0.5</v>
      </c>
      <c r="E90" s="10" t="str">
        <f>A90</f>
        <v>SALİHLİ A1</v>
      </c>
      <c r="F90" s="10" t="str">
        <f>A91</f>
        <v>TURGUTLU B1</v>
      </c>
      <c r="G90" s="7" t="s">
        <v>85</v>
      </c>
      <c r="H90" s="11"/>
    </row>
    <row r="91" spans="1:8" ht="12.95" customHeight="1" x14ac:dyDescent="0.25">
      <c r="A91" s="6" t="s">
        <v>78</v>
      </c>
      <c r="B91" s="7" t="s">
        <v>11</v>
      </c>
      <c r="C91" s="12">
        <v>45695</v>
      </c>
      <c r="D91" s="13">
        <v>0.625</v>
      </c>
      <c r="E91" s="10" t="str">
        <f>A92</f>
        <v>YUNUSEMRE A1</v>
      </c>
      <c r="F91" s="10" t="str">
        <f>A90</f>
        <v>SALİHLİ A1</v>
      </c>
      <c r="G91" s="7" t="s">
        <v>85</v>
      </c>
      <c r="H91" s="11"/>
    </row>
    <row r="92" spans="1:8" ht="12.95" customHeight="1" x14ac:dyDescent="0.25">
      <c r="A92" s="6" t="s">
        <v>81</v>
      </c>
      <c r="B92" s="7" t="s">
        <v>12</v>
      </c>
      <c r="C92" s="12">
        <v>45698</v>
      </c>
      <c r="D92" s="13">
        <v>0.625</v>
      </c>
      <c r="E92" s="10" t="str">
        <f>A91</f>
        <v>TURGUTLU B1</v>
      </c>
      <c r="F92" s="10" t="str">
        <f>A92</f>
        <v>YUNUSEMRE A1</v>
      </c>
      <c r="G92" s="7" t="s">
        <v>85</v>
      </c>
      <c r="H92" s="11"/>
    </row>
    <row r="93" spans="1:8" ht="12.95" customHeight="1" x14ac:dyDescent="0.25">
      <c r="G93" s="44"/>
    </row>
    <row r="94" spans="1:8" ht="12.95" customHeight="1" x14ac:dyDescent="0.25">
      <c r="A94" s="45" t="s">
        <v>94</v>
      </c>
      <c r="B94" s="46" t="s">
        <v>3</v>
      </c>
      <c r="C94" s="47" t="s">
        <v>4</v>
      </c>
      <c r="D94" s="48" t="s">
        <v>5</v>
      </c>
      <c r="E94" s="47" t="s">
        <v>6</v>
      </c>
      <c r="F94" s="47" t="s">
        <v>7</v>
      </c>
      <c r="G94" s="47" t="s">
        <v>8</v>
      </c>
      <c r="H94" s="49" t="s">
        <v>9</v>
      </c>
    </row>
    <row r="95" spans="1:8" ht="12.95" customHeight="1" x14ac:dyDescent="0.25">
      <c r="A95" s="6" t="s">
        <v>74</v>
      </c>
      <c r="B95" s="7" t="s">
        <v>10</v>
      </c>
      <c r="C95" s="8">
        <v>45693</v>
      </c>
      <c r="D95" s="9">
        <v>0.625</v>
      </c>
      <c r="E95" s="10" t="str">
        <f>A95</f>
        <v>SALİHLİ B1</v>
      </c>
      <c r="F95" s="10" t="str">
        <f>A96</f>
        <v>ŞEHZADELER 1</v>
      </c>
      <c r="G95" s="7" t="s">
        <v>85</v>
      </c>
      <c r="H95" s="11"/>
    </row>
    <row r="96" spans="1:8" ht="12.95" customHeight="1" x14ac:dyDescent="0.25">
      <c r="A96" s="6" t="s">
        <v>75</v>
      </c>
      <c r="B96" s="7" t="s">
        <v>11</v>
      </c>
      <c r="C96" s="12">
        <v>45695</v>
      </c>
      <c r="D96" s="13">
        <v>0.5</v>
      </c>
      <c r="E96" s="10" t="str">
        <f>A97</f>
        <v>Köprübaşı Anadolu Lisesi(A)</v>
      </c>
      <c r="F96" s="10" t="str">
        <f>A95</f>
        <v>SALİHLİ B1</v>
      </c>
      <c r="G96" s="7" t="s">
        <v>85</v>
      </c>
      <c r="H96" s="11"/>
    </row>
    <row r="97" spans="1:8" ht="12.95" customHeight="1" x14ac:dyDescent="0.25">
      <c r="A97" s="41" t="s">
        <v>42</v>
      </c>
      <c r="B97" s="7" t="s">
        <v>12</v>
      </c>
      <c r="C97" s="12">
        <v>45698</v>
      </c>
      <c r="D97" s="13">
        <v>0.5</v>
      </c>
      <c r="E97" s="10" t="str">
        <f>A96</f>
        <v>ŞEHZADELER 1</v>
      </c>
      <c r="F97" s="10" t="str">
        <f>A97</f>
        <v>Köprübaşı Anadolu Lisesi(A)</v>
      </c>
      <c r="G97" s="7" t="s">
        <v>85</v>
      </c>
      <c r="H97" s="11"/>
    </row>
    <row r="98" spans="1:8" ht="12.95" customHeight="1" x14ac:dyDescent="0.25">
      <c r="G98" s="44"/>
    </row>
    <row r="99" spans="1:8" ht="12.95" customHeight="1" x14ac:dyDescent="0.25">
      <c r="A99" s="50" t="s">
        <v>25</v>
      </c>
      <c r="B99" s="51" t="s">
        <v>3</v>
      </c>
      <c r="C99" s="50" t="s">
        <v>4</v>
      </c>
      <c r="D99" s="52" t="s">
        <v>5</v>
      </c>
      <c r="E99" s="50" t="s">
        <v>6</v>
      </c>
      <c r="F99" s="50" t="s">
        <v>7</v>
      </c>
      <c r="G99" s="50" t="s">
        <v>8</v>
      </c>
      <c r="H99" s="53" t="s">
        <v>9</v>
      </c>
    </row>
    <row r="100" spans="1:8" ht="12.95" customHeight="1" x14ac:dyDescent="0.25">
      <c r="A100" s="31" t="s">
        <v>95</v>
      </c>
      <c r="B100" s="26">
        <v>1</v>
      </c>
      <c r="C100" s="23">
        <v>45700</v>
      </c>
      <c r="D100" s="24">
        <v>0.45833333333333331</v>
      </c>
      <c r="E100" s="32" t="s">
        <v>26</v>
      </c>
      <c r="F100" s="32" t="s">
        <v>27</v>
      </c>
      <c r="G100" s="7" t="s">
        <v>85</v>
      </c>
      <c r="H100" s="33"/>
    </row>
    <row r="101" spans="1:8" ht="12.95" customHeight="1" x14ac:dyDescent="0.25">
      <c r="A101" s="31" t="s">
        <v>95</v>
      </c>
      <c r="B101" s="26">
        <v>2</v>
      </c>
      <c r="C101" s="23">
        <v>45700</v>
      </c>
      <c r="D101" s="24">
        <v>0.5</v>
      </c>
      <c r="E101" s="32" t="s">
        <v>28</v>
      </c>
      <c r="F101" s="32" t="s">
        <v>29</v>
      </c>
      <c r="G101" s="7" t="s">
        <v>85</v>
      </c>
      <c r="H101" s="33"/>
    </row>
    <row r="102" spans="1:8" ht="12.95" customHeight="1" x14ac:dyDescent="0.25">
      <c r="A102" s="61"/>
      <c r="B102" s="62"/>
      <c r="C102" s="62"/>
      <c r="D102" s="62"/>
      <c r="E102" s="62"/>
      <c r="F102" s="62"/>
      <c r="G102" s="62"/>
      <c r="H102" s="63"/>
    </row>
    <row r="103" spans="1:8" ht="12.95" customHeight="1" x14ac:dyDescent="0.25">
      <c r="A103" s="31" t="s">
        <v>96</v>
      </c>
      <c r="B103" s="26">
        <v>3</v>
      </c>
      <c r="C103" s="23">
        <v>45702</v>
      </c>
      <c r="D103" s="24">
        <v>0.45833333333333331</v>
      </c>
      <c r="E103" s="32" t="s">
        <v>30</v>
      </c>
      <c r="F103" s="32" t="s">
        <v>31</v>
      </c>
      <c r="G103" s="7" t="s">
        <v>85</v>
      </c>
      <c r="H103" s="33"/>
    </row>
    <row r="104" spans="1:8" ht="12.95" customHeight="1" x14ac:dyDescent="0.25">
      <c r="A104" s="31" t="s">
        <v>97</v>
      </c>
      <c r="B104" s="26">
        <v>4</v>
      </c>
      <c r="C104" s="23">
        <v>45702</v>
      </c>
      <c r="D104" s="24">
        <v>0.5</v>
      </c>
      <c r="E104" s="32" t="s">
        <v>32</v>
      </c>
      <c r="F104" s="32" t="s">
        <v>33</v>
      </c>
      <c r="G104" s="7" t="s">
        <v>85</v>
      </c>
      <c r="H104" s="33"/>
    </row>
  </sheetData>
  <mergeCells count="7">
    <mergeCell ref="A102:H102"/>
    <mergeCell ref="A1:H2"/>
    <mergeCell ref="A7:H7"/>
    <mergeCell ref="A3:H3"/>
    <mergeCell ref="A4:H4"/>
    <mergeCell ref="A5:H5"/>
    <mergeCell ref="A6:H6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2024-12-20T13:11:47Z</dcterms:modified>
</cp:coreProperties>
</file>